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Offerte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<sst xmlns="http://schemas.openxmlformats.org/spreadsheetml/2006/main" count="26" uniqueCount="24">
  <si>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Imprese offerenti</t>
  </si>
  <si>
    <t>Ribasso percentuale offerto</t>
  </si>
  <si>
    <t>Il Presidente di gara</t>
  </si>
  <si>
    <t>Base d'appalto</t>
  </si>
  <si>
    <t>Importo ribassabile</t>
  </si>
  <si>
    <t>Prezzo ribassato offerto</t>
  </si>
  <si>
    <t>Subappalto</t>
  </si>
  <si>
    <t>Importo di aggiudicazione</t>
  </si>
  <si>
    <t>Aggiudicataria</t>
  </si>
  <si>
    <t>Importo di contratto (al netto degli oneri fiscali)</t>
  </si>
  <si>
    <t>no</t>
  </si>
  <si>
    <t>Offerte anomale</t>
  </si>
  <si>
    <t>Punteggio offerta economica</t>
  </si>
  <si>
    <t>Punteggio offerta tecnica</t>
  </si>
  <si>
    <t>Punteggio complessivo</t>
  </si>
  <si>
    <t>Punteggio ricalcolato con due  decimali</t>
  </si>
  <si>
    <t>-</t>
  </si>
  <si>
    <t>Seduta pubblica del 03.02.2010</t>
  </si>
  <si>
    <t>Forhotel s.a.s.</t>
  </si>
  <si>
    <t>Lux.Ho.Re.Ca.</t>
  </si>
  <si>
    <t>Fornitura di stoviglieria per la nuova mensa della Fondazione Edmund Mach</t>
  </si>
  <si>
    <t>f.to Dott. Alessandro Carlo Dini</t>
  </si>
  <si>
    <t>Forhotel S.a.s.</t>
  </si>
  <si>
    <t>Allegato n. 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</si>
</sst>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0.00000000"/>
    <numFmt numFmtId="168" formatCode="#,##0.0000"/>
    <numFmt numFmtId="169" formatCode="#,##0.00;[Red]#,##0.00"/>
  </numFmts>
  <fonts count="13">
    <font>
      <sz val="10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4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4" xfId="0" applyFont="1" applyBorder="1" applyAlignment="1">
      <alignment/>
    </xf>
    <xf numFmtId="4" fontId="11" fillId="0" borderId="4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4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 wrapText="1"/>
    </xf>
    <xf numFmtId="4" fontId="12" fillId="0" borderId="6" xfId="0" applyNumberFormat="1" applyFont="1" applyBorder="1" applyAlignment="1">
      <alignment horizontal="center" wrapText="1"/>
    </xf>
    <xf numFmtId="0" fontId="11" fillId="0" borderId="1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6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" xfId="0" applyFont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/>
    </xf>
    <xf numFmtId="0" fontId="10" fillId="3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164" fontId="10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/>
    </xf>
    <xf numFmtId="4" fontId="10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164" fontId="11" fillId="0" borderId="7" xfId="0" applyNumberFormat="1" applyFont="1" applyBorder="1" applyAlignment="1">
      <alignment/>
    </xf>
    <xf numFmtId="164" fontId="11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12" fillId="0" borderId="1" xfId="0" applyFont="1" applyBorder="1" applyAlignment="1">
      <alignment horizontal="center" vertical="top"/>
    </xf>
    <xf numFmtId="4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0" zoomScaleNormal="70" workbookViewId="0" topLeftCell="A1">
      <selection activeCell="C21" sqref="C21"/>
    </sheetView>
  </sheetViews>
  <sheetFormatPr defaultColWidth="9.140625" defaultRowHeight="12.75"/>
  <cols>
    <col min="1" max="1" width="53.421875" style="0" customWidth="1"/>
    <col min="2" max="2" width="32.28125" style="1" customWidth="1"/>
    <col min="3" max="3" width="13.140625" style="0" customWidth="1"/>
    <col min="4" max="4" width="19.8515625" style="0" customWidth="1"/>
    <col min="5" max="5" width="20.28125" style="0" customWidth="1"/>
    <col min="6" max="6" width="17.8515625" style="0" customWidth="1"/>
    <col min="7" max="7" width="9.7109375" style="0" customWidth="1"/>
    <col min="8" max="8" width="12.421875" style="1" customWidth="1"/>
    <col min="9" max="9" width="17.00390625" style="1" customWidth="1"/>
    <col min="10" max="10" width="4.421875" style="0" customWidth="1"/>
  </cols>
  <sheetData>
    <row r="1" spans="1:5" ht="48.75" customHeight="1">
      <c r="A1" s="3" t="s">
        <v>23</v>
      </c>
      <c r="E1" s="12"/>
    </row>
    <row r="2" spans="1:9" s="4" customFormat="1" ht="39.75" customHeight="1">
      <c r="A2" s="13" t="s">
        <v>17</v>
      </c>
      <c r="B2" s="64" t="s">
        <v>20</v>
      </c>
      <c r="C2" s="65"/>
      <c r="D2" s="65"/>
      <c r="E2" s="65"/>
      <c r="F2" s="65"/>
      <c r="G2" s="14"/>
      <c r="H2" s="15"/>
      <c r="I2" s="16"/>
    </row>
    <row r="3" spans="1:9" s="2" customFormat="1" ht="21" customHeight="1">
      <c r="A3" s="17" t="s">
        <v>3</v>
      </c>
      <c r="B3" s="18">
        <v>80500</v>
      </c>
      <c r="C3" s="19"/>
      <c r="D3" s="19"/>
      <c r="E3" s="20"/>
      <c r="F3" s="20"/>
      <c r="G3" s="20"/>
      <c r="H3" s="21"/>
      <c r="I3" s="22"/>
    </row>
    <row r="4" spans="1:9" s="2" customFormat="1" ht="22.5" customHeight="1">
      <c r="A4" s="17" t="s">
        <v>4</v>
      </c>
      <c r="B4" s="18">
        <v>80075</v>
      </c>
      <c r="C4" s="19"/>
      <c r="D4" s="19"/>
      <c r="E4" s="20"/>
      <c r="F4" s="20"/>
      <c r="G4" s="20"/>
      <c r="H4" s="21"/>
      <c r="I4" s="22"/>
    </row>
    <row r="5" spans="1:9" ht="18">
      <c r="A5" s="23"/>
      <c r="B5" s="24"/>
      <c r="C5" s="25"/>
      <c r="D5" s="25"/>
      <c r="E5" s="25"/>
      <c r="F5" s="25"/>
      <c r="G5" s="25"/>
      <c r="H5" s="24"/>
      <c r="I5" s="26"/>
    </row>
    <row r="6" spans="1:9" ht="18">
      <c r="A6" s="23"/>
      <c r="B6" s="24"/>
      <c r="C6" s="25"/>
      <c r="D6" s="25"/>
      <c r="E6" s="25"/>
      <c r="F6" s="25"/>
      <c r="G6" s="25"/>
      <c r="H6" s="24"/>
      <c r="I6" s="26"/>
    </row>
    <row r="7" spans="1:9" ht="18">
      <c r="A7" s="23"/>
      <c r="B7" s="24"/>
      <c r="C7" s="25"/>
      <c r="D7" s="25"/>
      <c r="E7" s="25"/>
      <c r="F7" s="25"/>
      <c r="G7" s="27"/>
      <c r="H7" s="24"/>
      <c r="I7" s="26"/>
    </row>
    <row r="8" spans="1:9" s="2" customFormat="1" ht="15.75" customHeight="1">
      <c r="A8" s="66" t="s">
        <v>0</v>
      </c>
      <c r="B8" s="67" t="s">
        <v>5</v>
      </c>
      <c r="C8" s="68" t="s">
        <v>1</v>
      </c>
      <c r="D8" s="69" t="s">
        <v>6</v>
      </c>
      <c r="E8" s="69" t="s">
        <v>12</v>
      </c>
      <c r="F8" s="69" t="s">
        <v>15</v>
      </c>
      <c r="G8" s="69" t="s">
        <v>11</v>
      </c>
      <c r="H8" s="71" t="s">
        <v>13</v>
      </c>
      <c r="I8" s="70" t="s">
        <v>14</v>
      </c>
    </row>
    <row r="9" spans="1:9" s="2" customFormat="1" ht="47.25" customHeight="1">
      <c r="A9" s="66"/>
      <c r="B9" s="67"/>
      <c r="C9" s="68"/>
      <c r="D9" s="69"/>
      <c r="E9" s="69"/>
      <c r="F9" s="72"/>
      <c r="G9" s="73"/>
      <c r="H9" s="71"/>
      <c r="I9" s="70"/>
    </row>
    <row r="10" spans="1:9" s="9" customFormat="1" ht="42.75" customHeight="1">
      <c r="A10" s="28" t="s">
        <v>18</v>
      </c>
      <c r="B10" s="29">
        <v>72334.34</v>
      </c>
      <c r="C10" s="30">
        <f>(B4-B10)/B4*100</f>
        <v>9.666762410240404</v>
      </c>
      <c r="D10" s="31" t="s">
        <v>16</v>
      </c>
      <c r="E10" s="32">
        <v>40</v>
      </c>
      <c r="F10" s="33">
        <v>40</v>
      </c>
      <c r="G10" s="34" t="s">
        <v>10</v>
      </c>
      <c r="H10" s="29">
        <v>29.14</v>
      </c>
      <c r="I10" s="35">
        <f>H10+F10</f>
        <v>69.14</v>
      </c>
    </row>
    <row r="11" spans="1:9" ht="25.5" customHeight="1">
      <c r="A11" s="36" t="s">
        <v>19</v>
      </c>
      <c r="B11" s="18">
        <v>78216.86</v>
      </c>
      <c r="C11" s="30">
        <f>(B4-B11)/B4*100</f>
        <v>2.320499531689041</v>
      </c>
      <c r="D11" s="37" t="s">
        <v>16</v>
      </c>
      <c r="E11" s="38">
        <f>B10/B11*E10</f>
        <v>36.99168695854065</v>
      </c>
      <c r="F11" s="39">
        <v>36.99</v>
      </c>
      <c r="G11" s="40" t="s">
        <v>10</v>
      </c>
      <c r="H11" s="29">
        <v>19.25</v>
      </c>
      <c r="I11" s="35">
        <f>H11+F11</f>
        <v>56.24</v>
      </c>
    </row>
    <row r="12" spans="1:9" ht="18">
      <c r="A12" s="28"/>
      <c r="B12" s="24"/>
      <c r="C12" s="25"/>
      <c r="D12" s="41"/>
      <c r="E12" s="38"/>
      <c r="F12" s="38"/>
      <c r="G12" s="42"/>
      <c r="H12" s="18"/>
      <c r="I12" s="43"/>
    </row>
    <row r="13" spans="1:9" ht="18">
      <c r="A13" s="44"/>
      <c r="B13" s="18"/>
      <c r="C13" s="45"/>
      <c r="D13" s="46"/>
      <c r="E13" s="47"/>
      <c r="F13" s="47"/>
      <c r="G13" s="25"/>
      <c r="H13" s="24"/>
      <c r="I13" s="26"/>
    </row>
    <row r="14" spans="1:9" ht="18">
      <c r="A14" s="48" t="s">
        <v>8</v>
      </c>
      <c r="B14" s="49" t="s">
        <v>22</v>
      </c>
      <c r="C14" s="45"/>
      <c r="D14" s="50"/>
      <c r="E14" s="51"/>
      <c r="F14" s="51"/>
      <c r="G14" s="25"/>
      <c r="H14" s="24"/>
      <c r="I14" s="26"/>
    </row>
    <row r="15" spans="1:9" ht="18">
      <c r="A15" s="10" t="s">
        <v>7</v>
      </c>
      <c r="B15" s="29">
        <v>72334.34</v>
      </c>
      <c r="C15" s="25"/>
      <c r="D15" s="41"/>
      <c r="E15" s="50"/>
      <c r="F15" s="50"/>
      <c r="G15" s="25"/>
      <c r="H15" s="24"/>
      <c r="I15" s="26"/>
    </row>
    <row r="16" spans="1:9" ht="18">
      <c r="A16" s="11" t="s">
        <v>9</v>
      </c>
      <c r="B16" s="52">
        <f>B15+425</f>
        <v>72759.34</v>
      </c>
      <c r="C16" s="53"/>
      <c r="D16" s="54"/>
      <c r="E16" s="55"/>
      <c r="F16" s="55"/>
      <c r="G16" s="53"/>
      <c r="H16" s="56"/>
      <c r="I16" s="57"/>
    </row>
    <row r="17" spans="1:9" ht="18">
      <c r="A17" s="58"/>
      <c r="B17" s="59"/>
      <c r="C17" s="60"/>
      <c r="D17" s="61"/>
      <c r="E17" s="62"/>
      <c r="F17" s="62"/>
      <c r="G17" s="60"/>
      <c r="H17" s="59"/>
      <c r="I17" s="59"/>
    </row>
    <row r="18" spans="1:9" ht="18">
      <c r="A18" s="58" t="s">
        <v>2</v>
      </c>
      <c r="B18" s="59"/>
      <c r="C18" s="60"/>
      <c r="D18" s="61"/>
      <c r="E18" s="63"/>
      <c r="F18" s="63"/>
      <c r="G18" s="60"/>
      <c r="H18" s="59"/>
      <c r="I18" s="59"/>
    </row>
    <row r="19" spans="1:9" ht="18">
      <c r="A19" s="58" t="s">
        <v>21</v>
      </c>
      <c r="B19" s="59"/>
      <c r="C19" s="60"/>
      <c r="D19" s="61"/>
      <c r="E19" s="63"/>
      <c r="F19" s="63"/>
      <c r="G19" s="60"/>
      <c r="H19" s="59"/>
      <c r="I19" s="59"/>
    </row>
    <row r="20" spans="5:6" ht="12.75">
      <c r="E20" s="6"/>
      <c r="F20" s="6"/>
    </row>
    <row r="21" spans="5:6" ht="12.75">
      <c r="E21" s="7"/>
      <c r="F21" s="7"/>
    </row>
    <row r="22" spans="5:6" ht="12.75">
      <c r="E22" s="5"/>
      <c r="F22" s="5"/>
    </row>
    <row r="23" spans="5:6" ht="12.75">
      <c r="E23" s="8"/>
      <c r="F23" s="8"/>
    </row>
    <row r="24" spans="5:6" ht="12.75">
      <c r="E24" s="7"/>
      <c r="F24" s="7"/>
    </row>
    <row r="25" spans="5:6" ht="12.75">
      <c r="E25" s="7"/>
      <c r="F25" s="7"/>
    </row>
  </sheetData>
  <mergeCells count="10">
    <mergeCell ref="I8:I9"/>
    <mergeCell ref="H8:H9"/>
    <mergeCell ref="E8:E9"/>
    <mergeCell ref="F8:F9"/>
    <mergeCell ref="G8:G9"/>
    <mergeCell ref="B2:F2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paolettoa</dc:creator>
  <cp:keywords/>
  <dc:description/>
  <cp:lastModifiedBy>paolettoa</cp:lastModifiedBy>
  <cp:lastPrinted>2010-02-05T10:11:26Z</cp:lastPrinted>
  <dcterms:created xsi:type="dcterms:W3CDTF">2008-01-25T08:53:08Z</dcterms:created>
  <dcterms:modified xsi:type="dcterms:W3CDTF">2010-02-09T09:59:49Z</dcterms:modified>
  <cp:category/>
  <cp:version/>
  <cp:contentType/>
  <cp:contentStatus/>
</cp:coreProperties>
</file>